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6740" windowHeight="10140" firstSheet="1" activeTab="1"/>
  </bookViews>
  <sheets>
    <sheet name="CB_DATA_" sheetId="1" state="hidden" r:id="rId1"/>
    <sheet name="Project Selection" sheetId="2" r:id="rId2"/>
    <sheet name="Sheet1" sheetId="3" r:id="rId3"/>
  </sheets>
  <definedNames>
    <definedName name="Budget">'Project Selection'!$C$15</definedName>
    <definedName name="CB_0bc295636ef543208b0ddf3c3c1d5650" localSheetId="1" hidden="1">'Project Selection'!$H$11</definedName>
    <definedName name="CB_13ffefc79d7141e483ec4d8b3b7d6aa0" localSheetId="1" hidden="1">'Project Selection'!$J$10</definedName>
    <definedName name="CB_2969f907836b4ad8ac0400455f111ac1" localSheetId="1" hidden="1">'Project Selection'!$J$8</definedName>
    <definedName name="CB_349e5efe19f74a988b6debbf39b946d0" localSheetId="1" hidden="1">'Project Selection'!$G$9</definedName>
    <definedName name="CB_46b6604931ca48d5969f7edaf04d6ca8" localSheetId="1" hidden="1">'Project Selection'!$I$13</definedName>
    <definedName name="CB_4ffe2c33ae114a46b070d70a0b7d5e41" localSheetId="1" hidden="1">'Project Selection'!$G$8</definedName>
    <definedName name="CB_62b3280817d64e5b957ebc16ceac5561" localSheetId="1" hidden="1">'Project Selection'!$G$11</definedName>
    <definedName name="CB_746c85a278194b62aebbd758131d32f3" localSheetId="1" hidden="1">'Project Selection'!$H$9</definedName>
    <definedName name="CB_7511f64a1e034250b8f6eeac4acada00" localSheetId="1" hidden="1">'Project Selection'!$J$7</definedName>
    <definedName name="CB_9df863896f554523b3f8cefac88b30e0" localSheetId="1" hidden="1">'Project Selection'!$H$8</definedName>
    <definedName name="CB_aa62ffaebc2649a38ca9fa47d01c0a4e" localSheetId="1" hidden="1">'Project Selection'!$H$7</definedName>
    <definedName name="CB_b109073e84204dcfbe49b40756018d2c" localSheetId="1" hidden="1">'Project Selection'!$J$9</definedName>
    <definedName name="CB_cd1d52908bb346d289fb3098ba5d1843" localSheetId="1" hidden="1">'Project Selection'!$G$10</definedName>
    <definedName name="CB_d9221a252bf640e98d85058ac969e3bb" localSheetId="1" hidden="1">'Project Selection'!$J$11</definedName>
    <definedName name="CB_e8c9b3e574f44f529fad2120f7589d04" localSheetId="1" hidden="1">'Project Selection'!$H$10</definedName>
    <definedName name="CB_f92284489c4d4c0c98537ed19ca37581" localSheetId="1" hidden="1">'Project Selection'!$G$7</definedName>
    <definedName name="CBCR_0fb5a6b19e2943a59025a0f4185dd0f3" localSheetId="1" hidden="1">'Project Selection'!$E$7</definedName>
    <definedName name="CBCR_1589501e49fc480aae3997dd65baed91" localSheetId="1" hidden="1">'Project Selection'!$D$8</definedName>
    <definedName name="CBCR_1cac5cbe8b314ed6a0b7397ea0954632" localSheetId="1" hidden="1">'Project Selection'!$E$10</definedName>
    <definedName name="CBCR_2212b9d08771444aba877e41584ede96" localSheetId="1" hidden="1">'Project Selection'!$F$9</definedName>
    <definedName name="CBCR_2702a9dc6290409eb8aca41522e6e357" localSheetId="1" hidden="1">'Project Selection'!$E$8</definedName>
    <definedName name="CBCR_2a32ae83156841beb0b2b60e1da196a3" localSheetId="1" hidden="1">'Project Selection'!$D$11</definedName>
    <definedName name="CBCR_424df025540743939d8e0da94331ad93" localSheetId="1" hidden="1">'Project Selection'!$F$7</definedName>
    <definedName name="CBCR_4b8192bdfd2847a6b7f120a75413e1d7" localSheetId="1" hidden="1">'Project Selection'!$F$10</definedName>
    <definedName name="CBCR_5bbbc3ab4a494559a0ba02f222f43451" localSheetId="1" hidden="1">'Project Selection'!$D$10</definedName>
    <definedName name="CBCR_62b8f3922a0240a6aa052d00ee671685" localSheetId="1" hidden="1">'Project Selection'!$F$11</definedName>
    <definedName name="CBCR_73152de4783f46d69422f16765c23f25" localSheetId="1" hidden="1">'Project Selection'!$E$11</definedName>
    <definedName name="CBCR_8e3f1045e9cd41baa5dcc5a14d355ecd" localSheetId="1" hidden="1">'Project Selection'!$E$9</definedName>
    <definedName name="CBCR_9913310dc2a74be18ffff38c05e5b9fe" localSheetId="1" hidden="1">'Project Selection'!$F$8</definedName>
    <definedName name="CBCR_baaa87bd8d78435eaf0fa4ccb3ab5227" localSheetId="1" hidden="1">'Project Selection'!$D$7</definedName>
    <definedName name="CBCR_d74d0c8f637047e89da640537a8b6eaa" localSheetId="1" hidden="1">'Project Selection'!$D$9</definedName>
    <definedName name="CBWorkbookPriority" hidden="1">-1267845573</definedName>
    <definedName name="CBx_259da1543d984ae792c768376342a52e" localSheetId="0" hidden="1">"'CB_DATA_'!$A$1"</definedName>
    <definedName name="CBx_e9e11b21666741d29382996c0efdaf84" localSheetId="0" hidden="1">"'Project Selection'!$A$1"</definedName>
    <definedName name="CBx_Sheet_Guid" localSheetId="0" hidden="1">"'259da1543d984ae792c768376342a52e"</definedName>
    <definedName name="CBx_Sheet_Guid" localSheetId="1" hidden="1">"'e9e11b21666741d29382996c0efdaf84"</definedName>
    <definedName name="Decisions">'Project Selection'!$J$7:$J$11</definedName>
    <definedName name="Invested">'Project Selection'!$C$13</definedName>
    <definedName name="Profit">'Project Selection'!$I$7:$I$11</definedName>
    <definedName name="RandDInvestment">'Project Selection'!$C$7:$C$11</definedName>
    <definedName name="Revenue">'Project Selection'!$H$7:$H$11</definedName>
    <definedName name="solver_adj" localSheetId="1" hidden="1">'Project Selection'!$J$7:$J$11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'Project Selection'!$J$7:$J$11</definedName>
    <definedName name="solver_lhs2" localSheetId="1" hidden="1">'Project Selection'!$C$13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'Project Selection'!$I$13</definedName>
    <definedName name="solver_pre" localSheetId="1" hidden="1">0.000001</definedName>
    <definedName name="solver_rel1" localSheetId="1" hidden="1">5</definedName>
    <definedName name="solver_rel2" localSheetId="1" hidden="1">1</definedName>
    <definedName name="solver_rhs1" localSheetId="1" hidden="1">binary</definedName>
    <definedName name="solver_rhs2" localSheetId="1" hidden="1">'Project Selection'!$C$15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uccess?">'Project Selection'!$G$7:$G$11</definedName>
    <definedName name="TotalProfit">'Project Selection'!$I$13</definedName>
  </definedNames>
  <calcPr fullCalcOnLoad="1"/>
</workbook>
</file>

<file path=xl/sharedStrings.xml><?xml version="1.0" encoding="utf-8"?>
<sst xmlns="http://schemas.openxmlformats.org/spreadsheetml/2006/main" count="44" uniqueCount="39">
  <si>
    <t>J7:J11</t>
  </si>
  <si>
    <t>I7:I11</t>
  </si>
  <si>
    <t>C7:C11</t>
  </si>
  <si>
    <t>H7:H11</t>
  </si>
  <si>
    <t>G7:G11</t>
  </si>
  <si>
    <t>I13</t>
  </si>
  <si>
    <t>Cells</t>
  </si>
  <si>
    <t>Budget-Constrained Project Selection</t>
  </si>
  <si>
    <t>Success</t>
  </si>
  <si>
    <t>Project</t>
  </si>
  <si>
    <t>Rate</t>
  </si>
  <si>
    <t>Investment</t>
  </si>
  <si>
    <t>Profit</t>
  </si>
  <si>
    <t>Decisions</t>
  </si>
  <si>
    <t>Budget</t>
  </si>
  <si>
    <t>Invested</t>
  </si>
  <si>
    <t>R&amp;D</t>
  </si>
  <si>
    <t>(if Successful)</t>
  </si>
  <si>
    <t>Success?</t>
  </si>
  <si>
    <t>&lt;=</t>
  </si>
  <si>
    <t>(Normal Distribution)</t>
  </si>
  <si>
    <t>Estimated Revenue</t>
  </si>
  <si>
    <t>Mean</t>
  </si>
  <si>
    <t>St. Dev.</t>
  </si>
  <si>
    <t>Up</t>
  </si>
  <si>
    <t>Stable</t>
  </si>
  <si>
    <t>Choice</t>
  </si>
  <si>
    <t>Hope</t>
  </si>
  <si>
    <t>Release</t>
  </si>
  <si>
    <t>($millions)</t>
  </si>
  <si>
    <t>$millions if Successful</t>
  </si>
  <si>
    <t>Revenue ($millions)</t>
  </si>
  <si>
    <t>Total profit ($millions)</t>
  </si>
  <si>
    <t>Range Name</t>
  </si>
  <si>
    <t>C13</t>
  </si>
  <si>
    <t>C15</t>
  </si>
  <si>
    <t>RandDInvestment</t>
  </si>
  <si>
    <t>Revenue</t>
  </si>
  <si>
    <t>TotalProfit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</si>
</sst>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4" fontId="0" fillId="0" borderId="0" xfId="17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2" borderId="7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8" fontId="0" fillId="0" borderId="0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6" fontId="0" fillId="0" borderId="0" xfId="17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0" fillId="3" borderId="0" xfId="17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3" borderId="0" xfId="17" applyNumberFormat="1" applyFont="1" applyFill="1" applyBorder="1" applyAlignment="1">
      <alignment horizontal="center"/>
    </xf>
    <xf numFmtId="9" fontId="0" fillId="3" borderId="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4" fontId="0" fillId="6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5" customWidth="1"/>
    <col min="2" max="2" width="9.28125" style="6" bestFit="1" customWidth="1"/>
    <col min="3" max="3" width="11.8515625" style="6" bestFit="1" customWidth="1"/>
    <col min="4" max="4" width="9.421875" style="6" customWidth="1"/>
    <col min="5" max="6" width="12.00390625" style="6" customWidth="1"/>
    <col min="7" max="7" width="10.28125" style="6" customWidth="1"/>
    <col min="8" max="8" width="22.00390625" style="6" customWidth="1"/>
    <col min="9" max="9" width="10.28125" style="6" customWidth="1"/>
    <col min="10" max="10" width="10.7109375" style="6" customWidth="1"/>
    <col min="11" max="11" width="5.8515625" style="5" customWidth="1"/>
    <col min="12" max="12" width="18.00390625" style="5" bestFit="1" customWidth="1"/>
    <col min="13" max="13" width="8.140625" style="5" bestFit="1" customWidth="1"/>
    <col min="14" max="16384" width="9.140625" style="5" customWidth="1"/>
  </cols>
  <sheetData>
    <row r="1" spans="1:10" s="2" customFormat="1" ht="18">
      <c r="A1" s="3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2:10" s="2" customFormat="1" ht="12" customHeight="1" thickBot="1">
      <c r="B2" s="1"/>
      <c r="C2" s="1"/>
      <c r="D2" s="1"/>
      <c r="E2" s="1"/>
      <c r="F2" s="1"/>
      <c r="G2" s="1"/>
      <c r="H2" s="1"/>
      <c r="I2" s="1"/>
      <c r="J2" s="1"/>
    </row>
    <row r="3" spans="1:13" ht="12" customHeight="1" thickBot="1">
      <c r="A3" s="2"/>
      <c r="B3" s="1"/>
      <c r="C3" s="1"/>
      <c r="D3" s="1"/>
      <c r="E3" s="34" t="s">
        <v>21</v>
      </c>
      <c r="F3" s="34"/>
      <c r="G3" s="1"/>
      <c r="H3" s="1"/>
      <c r="I3" s="1"/>
      <c r="J3" s="1"/>
      <c r="K3" s="2"/>
      <c r="L3" s="3" t="s">
        <v>33</v>
      </c>
      <c r="M3" s="4" t="s">
        <v>6</v>
      </c>
    </row>
    <row r="4" spans="3:13" ht="12" customHeight="1">
      <c r="C4" s="7" t="s">
        <v>16</v>
      </c>
      <c r="D4" s="5"/>
      <c r="E4" s="32" t="s">
        <v>30</v>
      </c>
      <c r="F4" s="32"/>
      <c r="L4" s="8" t="s">
        <v>14</v>
      </c>
      <c r="M4" s="9" t="s">
        <v>35</v>
      </c>
    </row>
    <row r="5" spans="2:13" ht="12" customHeight="1">
      <c r="B5" s="7"/>
      <c r="C5" s="7" t="s">
        <v>11</v>
      </c>
      <c r="D5" s="7" t="s">
        <v>8</v>
      </c>
      <c r="E5" s="33" t="s">
        <v>20</v>
      </c>
      <c r="F5" s="33"/>
      <c r="G5" s="5"/>
      <c r="H5" s="7" t="s">
        <v>31</v>
      </c>
      <c r="I5" s="7"/>
      <c r="J5" s="7"/>
      <c r="L5" s="10" t="s">
        <v>13</v>
      </c>
      <c r="M5" s="11" t="s">
        <v>0</v>
      </c>
    </row>
    <row r="6" spans="2:13" ht="12" customHeight="1">
      <c r="B6" s="7" t="s">
        <v>9</v>
      </c>
      <c r="C6" s="12" t="s">
        <v>29</v>
      </c>
      <c r="D6" s="7" t="s">
        <v>10</v>
      </c>
      <c r="E6" s="7" t="s">
        <v>22</v>
      </c>
      <c r="F6" s="7" t="s">
        <v>23</v>
      </c>
      <c r="G6" s="6" t="s">
        <v>18</v>
      </c>
      <c r="H6" s="7" t="s">
        <v>17</v>
      </c>
      <c r="I6" s="7" t="s">
        <v>12</v>
      </c>
      <c r="J6" s="7" t="s">
        <v>13</v>
      </c>
      <c r="L6" s="10" t="s">
        <v>15</v>
      </c>
      <c r="M6" s="11" t="s">
        <v>34</v>
      </c>
    </row>
    <row r="7" spans="2:13" ht="12" customHeight="1">
      <c r="B7" s="7" t="s">
        <v>24</v>
      </c>
      <c r="C7" s="27">
        <v>400</v>
      </c>
      <c r="D7" s="30">
        <v>0.5</v>
      </c>
      <c r="E7" s="28">
        <v>1400</v>
      </c>
      <c r="F7" s="29">
        <v>400</v>
      </c>
      <c r="G7" s="35">
        <v>0.5</v>
      </c>
      <c r="H7" s="36">
        <v>1400</v>
      </c>
      <c r="I7" s="13">
        <f>Decisions*(Success?*Revenue-RandDInvestment)</f>
        <v>0</v>
      </c>
      <c r="J7" s="39">
        <v>0</v>
      </c>
      <c r="K7" s="14"/>
      <c r="L7" s="10" t="s">
        <v>12</v>
      </c>
      <c r="M7" s="11" t="s">
        <v>1</v>
      </c>
    </row>
    <row r="8" spans="2:13" ht="12" customHeight="1">
      <c r="B8" s="7" t="s">
        <v>25</v>
      </c>
      <c r="C8" s="27">
        <v>300</v>
      </c>
      <c r="D8" s="30">
        <v>0.35</v>
      </c>
      <c r="E8" s="28">
        <v>1200</v>
      </c>
      <c r="F8" s="29">
        <v>400</v>
      </c>
      <c r="G8" s="35">
        <v>0.35</v>
      </c>
      <c r="H8" s="36">
        <v>1200</v>
      </c>
      <c r="I8" s="13">
        <f>Decisions*(Success?*Revenue-RandDInvestment)</f>
        <v>0</v>
      </c>
      <c r="J8" s="37">
        <v>0</v>
      </c>
      <c r="K8" s="14"/>
      <c r="L8" s="10" t="s">
        <v>36</v>
      </c>
      <c r="M8" s="11" t="s">
        <v>2</v>
      </c>
    </row>
    <row r="9" spans="2:13" ht="12" customHeight="1">
      <c r="B9" s="7" t="s">
        <v>26</v>
      </c>
      <c r="C9" s="27">
        <v>600</v>
      </c>
      <c r="D9" s="30">
        <v>0.35</v>
      </c>
      <c r="E9" s="28">
        <v>2200</v>
      </c>
      <c r="F9" s="29">
        <v>600</v>
      </c>
      <c r="G9" s="35">
        <v>0.35</v>
      </c>
      <c r="H9" s="36">
        <v>2200</v>
      </c>
      <c r="I9" s="13">
        <f>Decisions*(Success?*Revenue-RandDInvestment)</f>
        <v>0</v>
      </c>
      <c r="J9" s="37">
        <v>0</v>
      </c>
      <c r="K9" s="14"/>
      <c r="L9" s="10" t="s">
        <v>37</v>
      </c>
      <c r="M9" s="11" t="s">
        <v>3</v>
      </c>
    </row>
    <row r="10" spans="2:13" ht="12" customHeight="1">
      <c r="B10" s="7" t="s">
        <v>27</v>
      </c>
      <c r="C10" s="27">
        <v>500</v>
      </c>
      <c r="D10" s="30">
        <v>0.2</v>
      </c>
      <c r="E10" s="28">
        <v>3000</v>
      </c>
      <c r="F10" s="29">
        <v>900</v>
      </c>
      <c r="G10" s="35">
        <v>0.2</v>
      </c>
      <c r="H10" s="36">
        <v>3000</v>
      </c>
      <c r="I10" s="13">
        <f>Decisions*(Success?*Revenue-RandDInvestment)</f>
        <v>0</v>
      </c>
      <c r="J10" s="37">
        <v>0</v>
      </c>
      <c r="K10" s="14"/>
      <c r="L10" s="10" t="s">
        <v>18</v>
      </c>
      <c r="M10" s="11" t="s">
        <v>4</v>
      </c>
    </row>
    <row r="11" spans="2:13" ht="12" customHeight="1" thickBot="1">
      <c r="B11" s="7" t="s">
        <v>28</v>
      </c>
      <c r="C11" s="27">
        <v>200</v>
      </c>
      <c r="D11" s="30">
        <v>0.45</v>
      </c>
      <c r="E11" s="28">
        <v>600</v>
      </c>
      <c r="F11" s="29">
        <v>200</v>
      </c>
      <c r="G11" s="35">
        <v>0.45</v>
      </c>
      <c r="H11" s="36">
        <v>600</v>
      </c>
      <c r="I11" s="13">
        <f>Decisions*(Success?*Revenue-RandDInvestment)</f>
        <v>0</v>
      </c>
      <c r="J11" s="38">
        <v>0</v>
      </c>
      <c r="K11" s="14"/>
      <c r="L11" s="15" t="s">
        <v>38</v>
      </c>
      <c r="M11" s="16" t="s">
        <v>5</v>
      </c>
    </row>
    <row r="12" spans="2:10" ht="12" customHeight="1" thickBot="1">
      <c r="B12" s="7"/>
      <c r="C12" s="7"/>
      <c r="D12" s="7"/>
      <c r="E12" s="7"/>
      <c r="F12" s="7"/>
      <c r="G12" s="7"/>
      <c r="H12" s="7"/>
      <c r="I12" s="7"/>
      <c r="J12" s="7"/>
    </row>
    <row r="13" spans="2:10" ht="13.5" customHeight="1" thickBot="1">
      <c r="B13" s="7" t="s">
        <v>15</v>
      </c>
      <c r="C13" s="7">
        <f>SUMPRODUCT(RandDInvestment,Decisions)</f>
        <v>0</v>
      </c>
      <c r="D13" s="7"/>
      <c r="E13" s="7"/>
      <c r="F13" s="7"/>
      <c r="G13" s="17"/>
      <c r="H13" s="18" t="s">
        <v>32</v>
      </c>
      <c r="I13" s="40">
        <f>SUM(Profit)</f>
        <v>0</v>
      </c>
      <c r="J13" s="7"/>
    </row>
    <row r="14" spans="2:13" ht="12" customHeight="1">
      <c r="B14" s="7"/>
      <c r="C14" s="7" t="s">
        <v>19</v>
      </c>
      <c r="D14" s="19"/>
      <c r="E14" s="19"/>
      <c r="F14" s="7"/>
      <c r="G14" s="17"/>
      <c r="H14" s="20"/>
      <c r="I14" s="21"/>
      <c r="J14" s="7"/>
      <c r="L14" s="22"/>
      <c r="M14" s="22"/>
    </row>
    <row r="15" spans="2:13" ht="12" customHeight="1">
      <c r="B15" s="7" t="s">
        <v>14</v>
      </c>
      <c r="C15" s="28">
        <v>1200</v>
      </c>
      <c r="D15" s="19"/>
      <c r="E15" s="19"/>
      <c r="F15" s="7"/>
      <c r="G15" s="17"/>
      <c r="H15" s="23"/>
      <c r="I15" s="7"/>
      <c r="J15" s="7"/>
      <c r="L15" s="22"/>
      <c r="M15" s="22"/>
    </row>
    <row r="16" spans="2:13" ht="12" customHeight="1">
      <c r="B16" s="7"/>
      <c r="C16" s="7"/>
      <c r="D16" s="5"/>
      <c r="E16" s="5"/>
      <c r="F16" s="7"/>
      <c r="G16" s="17"/>
      <c r="H16" s="23"/>
      <c r="I16" s="7"/>
      <c r="J16" s="7"/>
      <c r="L16" s="22"/>
      <c r="M16" s="22"/>
    </row>
    <row r="17" spans="2:13" s="24" customFormat="1" ht="12" customHeight="1">
      <c r="B17" s="21"/>
      <c r="C17" s="21"/>
      <c r="F17" s="21"/>
      <c r="G17" s="21"/>
      <c r="H17" s="21"/>
      <c r="I17" s="21"/>
      <c r="J17" s="21"/>
      <c r="L17" s="25"/>
      <c r="M17" s="25"/>
    </row>
    <row r="18" spans="2:13" ht="12" customHeight="1">
      <c r="B18" s="7"/>
      <c r="C18" s="7"/>
      <c r="D18" s="5"/>
      <c r="E18" s="5"/>
      <c r="F18" s="7"/>
      <c r="G18" s="7"/>
      <c r="H18" s="5"/>
      <c r="I18" s="5"/>
      <c r="J18" s="7"/>
      <c r="L18" s="22"/>
      <c r="M18" s="22"/>
    </row>
    <row r="19" spans="4:13" ht="12.75">
      <c r="D19" s="5"/>
      <c r="E19" s="5"/>
      <c r="I19" s="26"/>
      <c r="L19" s="22"/>
      <c r="M19" s="22"/>
    </row>
    <row r="20" spans="4:13" ht="12.75">
      <c r="D20" s="5"/>
      <c r="E20" s="5"/>
      <c r="L20" s="22"/>
      <c r="M20" s="22"/>
    </row>
    <row r="21" spans="4:13" ht="12.75">
      <c r="D21" s="5"/>
      <c r="E21" s="5"/>
      <c r="L21" s="22"/>
      <c r="M21" s="22"/>
    </row>
    <row r="22" spans="12:13" ht="12.75">
      <c r="L22" s="22"/>
      <c r="M22" s="22"/>
    </row>
    <row r="23" spans="12:13" ht="12.75">
      <c r="L23" s="22"/>
      <c r="M23" s="22"/>
    </row>
    <row r="24" spans="12:13" ht="12.75">
      <c r="L24" s="22"/>
      <c r="M24" s="22"/>
    </row>
    <row r="25" spans="12:13" ht="12.75">
      <c r="L25" s="22"/>
      <c r="M25" s="22"/>
    </row>
    <row r="26" spans="12:13" ht="12.75">
      <c r="L26" s="22"/>
      <c r="M26" s="22"/>
    </row>
    <row r="27" spans="12:13" ht="12.75">
      <c r="L27" s="22"/>
      <c r="M27" s="22"/>
    </row>
    <row r="28" spans="12:13" ht="12.75">
      <c r="L28" s="22"/>
      <c r="M28" s="22"/>
    </row>
    <row r="29" spans="12:13" ht="12.75">
      <c r="L29" s="22"/>
      <c r="M29" s="22"/>
    </row>
    <row r="30" spans="12:13" ht="12.75">
      <c r="L30" s="22"/>
      <c r="M30" s="22"/>
    </row>
    <row r="31" spans="12:13" ht="12.75">
      <c r="L31" s="22"/>
      <c r="M31" s="22"/>
    </row>
    <row r="32" spans="12:13" ht="12.75">
      <c r="L32" s="22"/>
      <c r="M32" s="22"/>
    </row>
    <row r="33" spans="12:13" ht="12.75">
      <c r="L33" s="22"/>
      <c r="M33" s="22"/>
    </row>
    <row r="34" spans="12:13" ht="12.75">
      <c r="L34" s="22"/>
      <c r="M34" s="22"/>
    </row>
    <row r="35" spans="12:13" ht="12.75">
      <c r="L35" s="22"/>
      <c r="M35" s="22"/>
    </row>
    <row r="36" spans="12:13" ht="12.75">
      <c r="L36" s="22"/>
      <c r="M36" s="22"/>
    </row>
    <row r="37" spans="12:13" ht="12.75">
      <c r="L37" s="22"/>
      <c r="M37" s="22"/>
    </row>
    <row r="38" spans="12:13" ht="12.75">
      <c r="L38" s="22"/>
      <c r="M38" s="22"/>
    </row>
    <row r="39" spans="12:13" ht="12.75">
      <c r="L39" s="22"/>
      <c r="M39" s="22"/>
    </row>
    <row r="40" spans="12:13" ht="12.75">
      <c r="L40" s="22"/>
      <c r="M40" s="22"/>
    </row>
    <row r="41" spans="12:13" ht="12.75">
      <c r="L41" s="22"/>
      <c r="M41" s="22"/>
    </row>
    <row r="42" spans="12:13" ht="12.75">
      <c r="L42" s="22"/>
      <c r="M42" s="22"/>
    </row>
    <row r="43" spans="12:13" ht="12.75">
      <c r="L43" s="22"/>
      <c r="M43" s="22"/>
    </row>
    <row r="44" spans="12:13" ht="12.75">
      <c r="L44" s="22"/>
      <c r="M44" s="22"/>
    </row>
    <row r="45" spans="12:13" ht="12.75">
      <c r="L45" s="22"/>
      <c r="M45" s="22"/>
    </row>
    <row r="46" spans="12:13" ht="12.75">
      <c r="L46" s="22"/>
      <c r="M46" s="22"/>
    </row>
    <row r="47" spans="12:13" ht="12.75">
      <c r="L47" s="22"/>
      <c r="M47" s="22"/>
    </row>
    <row r="48" spans="12:13" ht="12.75">
      <c r="L48" s="22"/>
      <c r="M48" s="22"/>
    </row>
  </sheetData>
  <mergeCells count="3">
    <mergeCell ref="E4:F4"/>
    <mergeCell ref="E5:F5"/>
    <mergeCell ref="E3:F3"/>
  </mergeCells>
  <printOptions gridLines="1" heading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Evans</dc:creator>
  <cp:keywords/>
  <dc:description/>
  <cp:lastModifiedBy>Business School</cp:lastModifiedBy>
  <cp:lastPrinted>1997-12-24T02:28:08Z</cp:lastPrinted>
  <dcterms:created xsi:type="dcterms:W3CDTF">1997-08-17T18:19:20Z</dcterms:created>
  <dcterms:modified xsi:type="dcterms:W3CDTF">2006-10-26T21:26:15Z</dcterms:modified>
  <cp:category/>
  <cp:version/>
  <cp:contentType/>
  <cp:contentStatus/>
</cp:coreProperties>
</file>